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Cuadro 2.3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G26" i="1"/>
  <c r="D26" i="1"/>
  <c r="C26" i="1" s="1"/>
  <c r="J25" i="1"/>
  <c r="G25" i="1"/>
  <c r="D25" i="1"/>
  <c r="C25" i="1" s="1"/>
  <c r="J24" i="1"/>
  <c r="G24" i="1"/>
  <c r="D24" i="1"/>
  <c r="C24" i="1" s="1"/>
  <c r="J23" i="1"/>
  <c r="G23" i="1"/>
  <c r="D23" i="1"/>
  <c r="C23" i="1" s="1"/>
  <c r="J22" i="1"/>
  <c r="G22" i="1"/>
  <c r="D22" i="1"/>
  <c r="C22" i="1" s="1"/>
  <c r="J21" i="1"/>
  <c r="G21" i="1"/>
  <c r="D21" i="1"/>
  <c r="C21" i="1" s="1"/>
  <c r="J20" i="1"/>
  <c r="G20" i="1"/>
  <c r="D20" i="1"/>
  <c r="J19" i="1"/>
  <c r="G19" i="1"/>
  <c r="D19" i="1"/>
  <c r="C19" i="1" s="1"/>
  <c r="J18" i="1"/>
  <c r="G18" i="1"/>
  <c r="D18" i="1"/>
  <c r="C18" i="1" s="1"/>
  <c r="J17" i="1"/>
  <c r="G17" i="1"/>
  <c r="D17" i="1"/>
  <c r="C17" i="1" s="1"/>
  <c r="J16" i="1"/>
  <c r="G16" i="1"/>
  <c r="D16" i="1"/>
  <c r="J15" i="1"/>
  <c r="G15" i="1"/>
  <c r="D15" i="1"/>
  <c r="C15" i="1" s="1"/>
  <c r="J14" i="1"/>
  <c r="G14" i="1"/>
  <c r="D14" i="1"/>
  <c r="C14" i="1" s="1"/>
  <c r="J13" i="1"/>
  <c r="G13" i="1"/>
  <c r="D13" i="1"/>
  <c r="J12" i="1"/>
  <c r="G12" i="1"/>
  <c r="D12" i="1"/>
  <c r="C12" i="1" s="1"/>
  <c r="J11" i="1"/>
  <c r="G11" i="1"/>
  <c r="D11" i="1"/>
  <c r="C11" i="1" s="1"/>
  <c r="J10" i="1"/>
  <c r="G10" i="1"/>
  <c r="D10" i="1"/>
  <c r="J9" i="1"/>
  <c r="G9" i="1"/>
  <c r="D9" i="1"/>
  <c r="C9" i="1" s="1"/>
  <c r="J7" i="1"/>
  <c r="G7" i="1"/>
  <c r="D7" i="1"/>
  <c r="C7" i="1" s="1"/>
  <c r="C10" i="1" l="1"/>
  <c r="C16" i="1"/>
  <c r="C13" i="1"/>
  <c r="C20" i="1"/>
</calcChain>
</file>

<file path=xl/sharedStrings.xml><?xml version="1.0" encoding="utf-8"?>
<sst xmlns="http://schemas.openxmlformats.org/spreadsheetml/2006/main" count="36" uniqueCount="29">
  <si>
    <t>Cuadro 2.3</t>
  </si>
  <si>
    <t>Departamento</t>
  </si>
  <si>
    <t>Total</t>
  </si>
  <si>
    <t>Alfabetos</t>
  </si>
  <si>
    <t>Analfabetos</t>
  </si>
  <si>
    <t>No reportado</t>
  </si>
  <si>
    <t xml:space="preserve">Hombres </t>
  </si>
  <si>
    <t>Mujeres</t>
  </si>
  <si>
    <t>Hombres</t>
  </si>
  <si>
    <t>Asunción</t>
  </si>
  <si>
    <t xml:space="preserve">Concepción 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</si>
  <si>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</si>
  <si>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</si>
  <si>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</si>
  <si>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</si>
  <si>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</si>
  <si>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</si>
  <si>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</si>
  <si>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</si>
  <si>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</si>
  <si>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</si>
  <si>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</si>
  <si>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</si>
  <si>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</si>
  <si>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</si>
  <si>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</si>
  <si>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</si>
  <si>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r>
      <rPr>
        <b/>
        <sz val="11"/>
        <color rgb="FF000000"/>
        <rFont val="Calibri"/>
        <family val="2"/>
        <scheme val="minor"/>
      </rPr>
      <t>Fuente</t>
    </r>
    <r>
      <rPr>
        <b/>
        <sz val="11"/>
        <rFont val="Calibri"/>
        <family val="2"/>
        <scheme val="minor"/>
      </rPr>
      <t>: INE/DGREC. Registros administrativos de estadísticas vitales 2022.</t>
    </r>
  </si>
  <si>
    <r>
      <t xml:space="preserve">Paraguay: </t>
    </r>
    <r>
      <rPr>
        <sz val="12"/>
        <color theme="1"/>
        <rFont val="Calibri"/>
        <family val="2"/>
        <scheme val="minor"/>
      </rPr>
      <t>Número de personas que contrajeron matrimonio por alfabetismo y sexo, según departamento, año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</si>
</sst>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-* #,##0.00\ _€_-;\-* #,##0.00\ _€_-;_-* &quot;-&quot;??\ _€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2" fillId="0" borderId="0"/>
    <xf numFmtId="41" fontId="7" fillId="0" borderId="0" applyFont="0" applyFill="0" applyBorder="0" applyAlignment="0" applyProtection="0"/>
  </cellStyleXfs>
  <cellXfs count="32">
    <xf numFmtId="0" fontId="0" fillId="0" borderId="0" xfId="0"/>
    <xf numFmtId="49" fontId="3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/>
    </xf>
    <xf numFmtId="49" fontId="0" fillId="0" borderId="0" xfId="0" applyNumberFormat="1" applyAlignment="1"/>
    <xf numFmtId="49" fontId="0" fillId="0" borderId="0" xfId="0" applyNumberFormat="1"/>
    <xf numFmtId="49" fontId="9" fillId="0" borderId="0" xfId="0" applyNumberFormat="1" applyFont="1"/>
    <xf numFmtId="49" fontId="6" fillId="0" borderId="0" xfId="0" applyNumberFormat="1" applyFont="1"/>
    <xf numFmtId="49" fontId="0" fillId="0" borderId="0" xfId="0" applyNumberFormat="1" applyBorder="1"/>
    <xf numFmtId="49" fontId="6" fillId="0" borderId="0" xfId="5" applyNumberFormat="1" applyFont="1" applyAlignment="1">
      <alignment vertical="center"/>
    </xf>
    <xf numFmtId="49" fontId="6" fillId="0" borderId="0" xfId="5" applyNumberFormat="1" applyFont="1"/>
    <xf numFmtId="49" fontId="0" fillId="0" borderId="0" xfId="0" applyNumberFormat="1" applyFill="1" applyBorder="1"/>
    <xf numFmtId="49" fontId="10" fillId="0" borderId="0" xfId="0" applyNumberFormat="1" applyFont="1" applyBorder="1"/>
    <xf numFmtId="49" fontId="4" fillId="0" borderId="0" xfId="0" applyNumberFormat="1" applyFont="1" applyBorder="1" applyAlignment="1">
      <alignment horizontal="left" vertical="top" wrapText="1"/>
    </xf>
    <xf numFmtId="49" fontId="0" fillId="0" borderId="0" xfId="0" applyNumberFormat="1" applyFill="1"/>
    <xf numFmtId="49" fontId="4" fillId="0" borderId="0" xfId="0" applyNumberFormat="1" applyFont="1" applyAlignment="1">
      <alignment horizontal="left" vertical="top" wrapText="1"/>
    </xf>
    <xf numFmtId="49" fontId="9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/>
    </xf>
    <xf numFmtId="49" fontId="6" fillId="0" borderId="0" xfId="5" applyNumberFormat="1" applyFont="1" applyAlignment="1">
      <alignment horizontal="center" vertical="center"/>
    </xf>
    <xf numFmtId="49" fontId="6" fillId="0" borderId="0" xfId="5" applyNumberFormat="1" applyFont="1" applyAlignment="1">
      <alignment horizontal="center"/>
    </xf>
    <xf numFmtId="49" fontId="11" fillId="0" borderId="0" xfId="5" applyNumberFormat="1" applyFont="1" applyAlignment="1">
      <alignment horizontal="center"/>
    </xf>
    <xf numFmtId="49" fontId="10" fillId="0" borderId="0" xfId="0" applyNumberFormat="1" applyFont="1" applyBorder="1" applyAlignment="1"/>
    <xf numFmtId="49" fontId="10" fillId="0" borderId="0" xfId="0" applyNumberFormat="1" applyFont="1" applyFill="1" applyBorder="1"/>
    <xf numFmtId="49" fontId="1" fillId="0" borderId="0" xfId="5" applyNumberFormat="1" applyFont="1" applyBorder="1" applyAlignment="1">
      <alignment vertical="center"/>
    </xf>
    <xf numFmtId="49" fontId="1" fillId="0" borderId="1" xfId="5" applyNumberFormat="1" applyFont="1" applyBorder="1" applyAlignment="1">
      <alignment vertical="center"/>
    </xf>
    <xf numFmtId="49" fontId="9" fillId="2" borderId="2" xfId="5" applyNumberFormat="1" applyFont="1" applyFill="1" applyBorder="1" applyAlignment="1">
      <alignment horizontal="center" vertical="center"/>
    </xf>
    <xf numFmtId="49" fontId="6" fillId="2" borderId="0" xfId="5" applyNumberFormat="1" applyFont="1" applyFill="1"/>
    <xf numFmtId="49" fontId="12" fillId="0" borderId="0" xfId="5" applyNumberFormat="1" applyFont="1" applyAlignment="1">
      <alignment vertical="center"/>
    </xf>
    <xf numFmtId="49" fontId="9" fillId="2" borderId="2" xfId="5" applyNumberFormat="1" applyFont="1" applyFill="1" applyBorder="1" applyAlignment="1">
      <alignment horizontal="center" vertical="center"/>
    </xf>
    <xf numFmtId="41" fontId="6" fillId="2" borderId="0" xfId="5" applyNumberFormat="1" applyFont="1" applyFill="1" applyAlignment="1">
      <alignment horizontal="center"/>
    </xf>
    <xf numFmtId="41" fontId="11" fillId="0" borderId="0" xfId="5" applyNumberFormat="1" applyFont="1" applyAlignment="1">
      <alignment horizontal="center"/>
    </xf>
    <xf numFmtId="41" fontId="11" fillId="0" borderId="1" xfId="5" applyNumberFormat="1" applyFont="1" applyBorder="1" applyAlignment="1">
      <alignment horizontal="center"/>
    </xf>
  </cellXfs>
  <cellStyles count="6">
    <cellStyle name="Millares [0]" xfId="5" builtinId="6"/>
    <cellStyle name="Millares 2" xfId="1"/>
    <cellStyle name="Millares 2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7"/>
  <sheetViews>
    <sheetView showGridLines="0" tabSelected="1" zoomScaleNormal="100" workbookViewId="0">
      <selection activeCell="C7" sqref="C7:L26"/>
    </sheetView>
  </sheetViews>
  <sheetFormatPr baseColWidth="10" defaultColWidth="9.140625" defaultRowHeight="15" x14ac:dyDescent="0.25"/>
  <cols>
    <col min="1" max="1" width="3.7109375" style="4" customWidth="1"/>
    <col min="2" max="2" width="14" style="6" customWidth="1"/>
    <col min="3" max="3" width="14" style="17" customWidth="1"/>
    <col min="4" max="12" width="10.7109375" style="17" customWidth="1"/>
    <col min="13" max="13" width="9.140625" style="11"/>
    <col min="14" max="16384" width="9.140625" style="4"/>
  </cols>
  <sheetData>
    <row r="1" spans="1:13" s="3" customFormat="1" ht="15.6" customHeight="1" x14ac:dyDescent="0.2">
      <c r="A1" s="1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21"/>
    </row>
    <row r="2" spans="1:13" x14ac:dyDescent="0.25">
      <c r="B2" s="5" t="s">
        <v>0</v>
      </c>
    </row>
    <row r="3" spans="1:13" ht="15.75" x14ac:dyDescent="0.25">
      <c r="A3" s="7"/>
      <c r="B3" s="27" t="s">
        <v>28</v>
      </c>
      <c r="C3" s="18"/>
      <c r="D3" s="18"/>
      <c r="E3" s="18"/>
      <c r="F3" s="18"/>
      <c r="G3" s="18"/>
      <c r="H3" s="18"/>
      <c r="I3" s="18"/>
      <c r="J3" s="18"/>
      <c r="K3" s="19"/>
      <c r="L3" s="19"/>
    </row>
    <row r="4" spans="1:13" ht="20.25" customHeight="1" x14ac:dyDescent="0.2">
      <c r="A4" s="10"/>
      <c r="B4" s="28" t="s">
        <v>1</v>
      </c>
      <c r="C4" s="28" t="s">
        <v>2</v>
      </c>
      <c r="D4" s="28" t="s">
        <v>3</v>
      </c>
      <c r="E4" s="28"/>
      <c r="F4" s="28"/>
      <c r="G4" s="28" t="s">
        <v>4</v>
      </c>
      <c r="H4" s="28"/>
      <c r="I4" s="28"/>
      <c r="J4" s="28" t="s">
        <v>5</v>
      </c>
      <c r="K4" s="28"/>
      <c r="L4" s="28"/>
    </row>
    <row r="5" spans="1:13" ht="20.25" customHeight="1" x14ac:dyDescent="0.2">
      <c r="A5" s="10"/>
      <c r="B5" s="28"/>
      <c r="C5" s="28"/>
      <c r="D5" s="25" t="s">
        <v>2</v>
      </c>
      <c r="E5" s="25" t="s">
        <v>6</v>
      </c>
      <c r="F5" s="25" t="s">
        <v>7</v>
      </c>
      <c r="G5" s="25" t="s">
        <v>2</v>
      </c>
      <c r="H5" s="25" t="s">
        <v>8</v>
      </c>
      <c r="I5" s="25" t="s">
        <v>7</v>
      </c>
      <c r="J5" s="25" t="s">
        <v>2</v>
      </c>
      <c r="K5" s="25" t="s">
        <v>8</v>
      </c>
      <c r="L5" s="25" t="s">
        <v>7</v>
      </c>
    </row>
    <row r="6" spans="1:13" ht="15.6" customHeight="1" x14ac:dyDescent="0.25">
      <c r="A6" s="12"/>
      <c r="B6" s="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3" s="13" customFormat="1" ht="15.6" customHeight="1" x14ac:dyDescent="0.25">
      <c r="B7" s="26" t="s">
        <v>2</v>
      </c>
      <c r="C7" s="29">
        <f>SUM(D7+G7+J7)</f>
        <v>35010</v>
      </c>
      <c r="D7" s="29">
        <f>SUM(E7:F7)</f>
        <v>34978</v>
      </c>
      <c r="E7" s="29">
        <v>17493</v>
      </c>
      <c r="F7" s="29">
        <v>17485</v>
      </c>
      <c r="G7" s="29">
        <f>SUM(H7:I7)</f>
        <v>11</v>
      </c>
      <c r="H7" s="29">
        <v>4</v>
      </c>
      <c r="I7" s="29">
        <v>7</v>
      </c>
      <c r="J7" s="29">
        <f>SUM(K7:L7)</f>
        <v>21</v>
      </c>
      <c r="K7" s="29">
        <v>8</v>
      </c>
      <c r="L7" s="29">
        <v>13</v>
      </c>
      <c r="M7" s="22"/>
    </row>
    <row r="8" spans="1:13" ht="15.6" customHeight="1" x14ac:dyDescent="0.25">
      <c r="B8" s="9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3" ht="15.6" customHeight="1" x14ac:dyDescent="0.25">
      <c r="B9" s="23" t="s">
        <v>9</v>
      </c>
      <c r="C9" s="30">
        <f>SUM(D9+G9+J9)</f>
        <v>3506</v>
      </c>
      <c r="D9" s="30">
        <f>SUM(E9:F9)</f>
        <v>3506</v>
      </c>
      <c r="E9" s="30">
        <v>1753</v>
      </c>
      <c r="F9" s="30">
        <v>1753</v>
      </c>
      <c r="G9" s="30">
        <f t="shared" ref="G9:G26" si="0">SUM(H9:I9)</f>
        <v>0</v>
      </c>
      <c r="H9" s="30">
        <v>0</v>
      </c>
      <c r="I9" s="30">
        <v>0</v>
      </c>
      <c r="J9" s="30">
        <f t="shared" ref="J9:J26" si="1">SUM(K9:L9)</f>
        <v>0</v>
      </c>
      <c r="K9" s="30">
        <v>0</v>
      </c>
      <c r="L9" s="30">
        <v>0</v>
      </c>
    </row>
    <row r="10" spans="1:13" ht="15.6" customHeight="1" x14ac:dyDescent="0.25">
      <c r="B10" s="23" t="s">
        <v>10</v>
      </c>
      <c r="C10" s="30">
        <f t="shared" ref="C10:C26" si="2">SUM(D10+G10+J10)</f>
        <v>1212</v>
      </c>
      <c r="D10" s="30">
        <f t="shared" ref="D10:D26" si="3">SUM(E10:F10)</f>
        <v>1212</v>
      </c>
      <c r="E10" s="30">
        <v>606</v>
      </c>
      <c r="F10" s="30">
        <v>606</v>
      </c>
      <c r="G10" s="30">
        <f t="shared" si="0"/>
        <v>0</v>
      </c>
      <c r="H10" s="30">
        <v>0</v>
      </c>
      <c r="I10" s="30">
        <v>0</v>
      </c>
      <c r="J10" s="30">
        <f t="shared" si="1"/>
        <v>0</v>
      </c>
      <c r="K10" s="30">
        <v>0</v>
      </c>
      <c r="L10" s="30">
        <v>0</v>
      </c>
    </row>
    <row r="11" spans="1:13" ht="15.6" customHeight="1" x14ac:dyDescent="0.25">
      <c r="B11" s="23" t="s">
        <v>11</v>
      </c>
      <c r="C11" s="30">
        <f t="shared" si="2"/>
        <v>2230</v>
      </c>
      <c r="D11" s="30">
        <f t="shared" si="3"/>
        <v>2230</v>
      </c>
      <c r="E11" s="30">
        <v>1115</v>
      </c>
      <c r="F11" s="30">
        <v>1115</v>
      </c>
      <c r="G11" s="30">
        <f t="shared" si="0"/>
        <v>0</v>
      </c>
      <c r="H11" s="30">
        <v>0</v>
      </c>
      <c r="I11" s="30">
        <v>0</v>
      </c>
      <c r="J11" s="30">
        <f t="shared" si="1"/>
        <v>0</v>
      </c>
      <c r="K11" s="30">
        <v>0</v>
      </c>
      <c r="L11" s="30">
        <v>0</v>
      </c>
    </row>
    <row r="12" spans="1:13" ht="15.6" customHeight="1" x14ac:dyDescent="0.25">
      <c r="B12" s="23" t="s">
        <v>12</v>
      </c>
      <c r="C12" s="30">
        <f t="shared" si="2"/>
        <v>1394</v>
      </c>
      <c r="D12" s="30">
        <f t="shared" si="3"/>
        <v>1394</v>
      </c>
      <c r="E12" s="30">
        <v>697</v>
      </c>
      <c r="F12" s="30">
        <v>697</v>
      </c>
      <c r="G12" s="30">
        <f t="shared" si="0"/>
        <v>0</v>
      </c>
      <c r="H12" s="30">
        <v>0</v>
      </c>
      <c r="I12" s="30">
        <v>0</v>
      </c>
      <c r="J12" s="30">
        <f t="shared" si="1"/>
        <v>0</v>
      </c>
      <c r="K12" s="30">
        <v>0</v>
      </c>
      <c r="L12" s="30">
        <v>0</v>
      </c>
    </row>
    <row r="13" spans="1:13" ht="15.6" customHeight="1" x14ac:dyDescent="0.25">
      <c r="B13" s="23" t="s">
        <v>13</v>
      </c>
      <c r="C13" s="30">
        <f t="shared" si="2"/>
        <v>1152</v>
      </c>
      <c r="D13" s="30">
        <f t="shared" si="3"/>
        <v>1152</v>
      </c>
      <c r="E13" s="30">
        <v>576</v>
      </c>
      <c r="F13" s="30">
        <v>576</v>
      </c>
      <c r="G13" s="30">
        <f t="shared" si="0"/>
        <v>0</v>
      </c>
      <c r="H13" s="30">
        <v>0</v>
      </c>
      <c r="I13" s="30">
        <v>0</v>
      </c>
      <c r="J13" s="30">
        <f t="shared" si="1"/>
        <v>0</v>
      </c>
      <c r="K13" s="30">
        <v>0</v>
      </c>
      <c r="L13" s="30">
        <v>0</v>
      </c>
    </row>
    <row r="14" spans="1:13" ht="15.6" customHeight="1" x14ac:dyDescent="0.25">
      <c r="B14" s="23" t="s">
        <v>14</v>
      </c>
      <c r="C14" s="30">
        <f t="shared" si="2"/>
        <v>2770</v>
      </c>
      <c r="D14" s="30">
        <f t="shared" si="3"/>
        <v>2768</v>
      </c>
      <c r="E14" s="30">
        <v>1384</v>
      </c>
      <c r="F14" s="30">
        <v>1384</v>
      </c>
      <c r="G14" s="30">
        <f t="shared" si="0"/>
        <v>2</v>
      </c>
      <c r="H14" s="30">
        <v>1</v>
      </c>
      <c r="I14" s="30">
        <v>1</v>
      </c>
      <c r="J14" s="30">
        <f t="shared" si="1"/>
        <v>0</v>
      </c>
      <c r="K14" s="30">
        <v>0</v>
      </c>
      <c r="L14" s="30">
        <v>0</v>
      </c>
    </row>
    <row r="15" spans="1:13" ht="15.6" customHeight="1" x14ac:dyDescent="0.25">
      <c r="B15" s="23" t="s">
        <v>15</v>
      </c>
      <c r="C15" s="30">
        <f t="shared" si="2"/>
        <v>890</v>
      </c>
      <c r="D15" s="30">
        <f t="shared" si="3"/>
        <v>889</v>
      </c>
      <c r="E15" s="30">
        <v>445</v>
      </c>
      <c r="F15" s="30">
        <v>444</v>
      </c>
      <c r="G15" s="30">
        <f t="shared" si="0"/>
        <v>1</v>
      </c>
      <c r="H15" s="30">
        <v>0</v>
      </c>
      <c r="I15" s="30">
        <v>1</v>
      </c>
      <c r="J15" s="30">
        <f t="shared" si="1"/>
        <v>0</v>
      </c>
      <c r="K15" s="30">
        <v>0</v>
      </c>
      <c r="L15" s="30">
        <v>0</v>
      </c>
    </row>
    <row r="16" spans="1:13" ht="15.6" customHeight="1" x14ac:dyDescent="0.25">
      <c r="B16" s="23" t="s">
        <v>16</v>
      </c>
      <c r="C16" s="30">
        <f t="shared" si="2"/>
        <v>2082</v>
      </c>
      <c r="D16" s="30">
        <f t="shared" si="3"/>
        <v>2082</v>
      </c>
      <c r="E16" s="30">
        <v>1041</v>
      </c>
      <c r="F16" s="30">
        <v>1041</v>
      </c>
      <c r="G16" s="30">
        <f t="shared" si="0"/>
        <v>0</v>
      </c>
      <c r="H16" s="30">
        <v>0</v>
      </c>
      <c r="I16" s="30">
        <v>0</v>
      </c>
      <c r="J16" s="30">
        <f t="shared" si="1"/>
        <v>0</v>
      </c>
      <c r="K16" s="30">
        <v>0</v>
      </c>
      <c r="L16" s="30">
        <v>0</v>
      </c>
    </row>
    <row r="17" spans="1:13" ht="15.6" customHeight="1" x14ac:dyDescent="0.25">
      <c r="B17" s="23" t="s">
        <v>17</v>
      </c>
      <c r="C17" s="30">
        <f t="shared" si="2"/>
        <v>438</v>
      </c>
      <c r="D17" s="30">
        <f t="shared" si="3"/>
        <v>438</v>
      </c>
      <c r="E17" s="30">
        <v>219</v>
      </c>
      <c r="F17" s="30">
        <v>219</v>
      </c>
      <c r="G17" s="30">
        <f t="shared" si="0"/>
        <v>0</v>
      </c>
      <c r="H17" s="30">
        <v>0</v>
      </c>
      <c r="I17" s="30">
        <v>0</v>
      </c>
      <c r="J17" s="30">
        <f t="shared" si="1"/>
        <v>0</v>
      </c>
      <c r="K17" s="30">
        <v>0</v>
      </c>
      <c r="L17" s="30">
        <v>0</v>
      </c>
    </row>
    <row r="18" spans="1:13" ht="15.6" customHeight="1" x14ac:dyDescent="0.25">
      <c r="B18" s="23" t="s">
        <v>18</v>
      </c>
      <c r="C18" s="30">
        <f t="shared" si="2"/>
        <v>768</v>
      </c>
      <c r="D18" s="30">
        <f t="shared" si="3"/>
        <v>767</v>
      </c>
      <c r="E18" s="30">
        <v>384</v>
      </c>
      <c r="F18" s="30">
        <v>383</v>
      </c>
      <c r="G18" s="30">
        <f t="shared" si="0"/>
        <v>1</v>
      </c>
      <c r="H18" s="30">
        <v>0</v>
      </c>
      <c r="I18" s="30">
        <v>1</v>
      </c>
      <c r="J18" s="30">
        <f t="shared" si="1"/>
        <v>0</v>
      </c>
      <c r="K18" s="30">
        <v>0</v>
      </c>
      <c r="L18" s="30">
        <v>0</v>
      </c>
    </row>
    <row r="19" spans="1:13" ht="15.6" customHeight="1" x14ac:dyDescent="0.25">
      <c r="B19" s="23" t="s">
        <v>19</v>
      </c>
      <c r="C19" s="30">
        <f t="shared" si="2"/>
        <v>3960</v>
      </c>
      <c r="D19" s="30">
        <f t="shared" si="3"/>
        <v>3949</v>
      </c>
      <c r="E19" s="30">
        <v>1978</v>
      </c>
      <c r="F19" s="30">
        <v>1971</v>
      </c>
      <c r="G19" s="30">
        <f t="shared" si="0"/>
        <v>4</v>
      </c>
      <c r="H19" s="30">
        <v>1</v>
      </c>
      <c r="I19" s="30">
        <v>3</v>
      </c>
      <c r="J19" s="30">
        <f t="shared" si="1"/>
        <v>7</v>
      </c>
      <c r="K19" s="30">
        <v>1</v>
      </c>
      <c r="L19" s="30">
        <v>6</v>
      </c>
    </row>
    <row r="20" spans="1:13" ht="15.6" customHeight="1" x14ac:dyDescent="0.25">
      <c r="B20" s="23" t="s">
        <v>20</v>
      </c>
      <c r="C20" s="30">
        <f t="shared" si="2"/>
        <v>10964</v>
      </c>
      <c r="D20" s="30">
        <f t="shared" si="3"/>
        <v>10964</v>
      </c>
      <c r="E20" s="30">
        <v>5482</v>
      </c>
      <c r="F20" s="30">
        <v>5482</v>
      </c>
      <c r="G20" s="30">
        <f t="shared" si="0"/>
        <v>0</v>
      </c>
      <c r="H20" s="30">
        <v>0</v>
      </c>
      <c r="I20" s="30">
        <v>0</v>
      </c>
      <c r="J20" s="30">
        <f t="shared" si="1"/>
        <v>0</v>
      </c>
      <c r="K20" s="30">
        <v>0</v>
      </c>
      <c r="L20" s="30">
        <v>0</v>
      </c>
    </row>
    <row r="21" spans="1:13" ht="15.6" customHeight="1" x14ac:dyDescent="0.25">
      <c r="B21" s="23" t="s">
        <v>21</v>
      </c>
      <c r="C21" s="30">
        <f t="shared" si="2"/>
        <v>292</v>
      </c>
      <c r="D21" s="30">
        <f t="shared" si="3"/>
        <v>292</v>
      </c>
      <c r="E21" s="30">
        <v>146</v>
      </c>
      <c r="F21" s="30">
        <v>146</v>
      </c>
      <c r="G21" s="30">
        <f t="shared" si="0"/>
        <v>0</v>
      </c>
      <c r="H21" s="30">
        <v>0</v>
      </c>
      <c r="I21" s="30">
        <v>0</v>
      </c>
      <c r="J21" s="30">
        <f t="shared" si="1"/>
        <v>0</v>
      </c>
      <c r="K21" s="30">
        <v>0</v>
      </c>
      <c r="L21" s="30">
        <v>0</v>
      </c>
    </row>
    <row r="22" spans="1:13" ht="15.6" customHeight="1" x14ac:dyDescent="0.25">
      <c r="B22" s="23" t="s">
        <v>22</v>
      </c>
      <c r="C22" s="30">
        <f t="shared" si="2"/>
        <v>1376</v>
      </c>
      <c r="D22" s="30">
        <f t="shared" si="3"/>
        <v>1360</v>
      </c>
      <c r="E22" s="30">
        <v>680</v>
      </c>
      <c r="F22" s="30">
        <v>680</v>
      </c>
      <c r="G22" s="30">
        <f t="shared" si="0"/>
        <v>2</v>
      </c>
      <c r="H22" s="30">
        <v>1</v>
      </c>
      <c r="I22" s="30">
        <v>1</v>
      </c>
      <c r="J22" s="30">
        <f t="shared" si="1"/>
        <v>14</v>
      </c>
      <c r="K22" s="30">
        <v>7</v>
      </c>
      <c r="L22" s="30">
        <v>7</v>
      </c>
    </row>
    <row r="23" spans="1:13" ht="15.6" customHeight="1" x14ac:dyDescent="0.25">
      <c r="B23" s="23" t="s">
        <v>23</v>
      </c>
      <c r="C23" s="30">
        <f t="shared" si="2"/>
        <v>1198</v>
      </c>
      <c r="D23" s="30">
        <f t="shared" si="3"/>
        <v>1198</v>
      </c>
      <c r="E23" s="30">
        <v>599</v>
      </c>
      <c r="F23" s="30">
        <v>599</v>
      </c>
      <c r="G23" s="30">
        <f t="shared" si="0"/>
        <v>0</v>
      </c>
      <c r="H23" s="30">
        <v>0</v>
      </c>
      <c r="I23" s="30">
        <v>0</v>
      </c>
      <c r="J23" s="30">
        <f t="shared" si="1"/>
        <v>0</v>
      </c>
      <c r="K23" s="30">
        <v>0</v>
      </c>
      <c r="L23" s="30">
        <v>0</v>
      </c>
    </row>
    <row r="24" spans="1:13" ht="15.6" customHeight="1" x14ac:dyDescent="0.25">
      <c r="B24" s="23" t="s">
        <v>24</v>
      </c>
      <c r="C24" s="30">
        <f t="shared" si="2"/>
        <v>330</v>
      </c>
      <c r="D24" s="30">
        <f t="shared" si="3"/>
        <v>329</v>
      </c>
      <c r="E24" s="30">
        <v>164</v>
      </c>
      <c r="F24" s="30">
        <v>165</v>
      </c>
      <c r="G24" s="30">
        <f t="shared" si="0"/>
        <v>1</v>
      </c>
      <c r="H24" s="30">
        <v>1</v>
      </c>
      <c r="I24" s="30">
        <v>0</v>
      </c>
      <c r="J24" s="30">
        <f t="shared" si="1"/>
        <v>0</v>
      </c>
      <c r="K24" s="30">
        <v>0</v>
      </c>
      <c r="L24" s="30">
        <v>0</v>
      </c>
    </row>
    <row r="25" spans="1:13" ht="15.6" customHeight="1" x14ac:dyDescent="0.25">
      <c r="B25" s="23" t="s">
        <v>25</v>
      </c>
      <c r="C25" s="30">
        <f t="shared" si="2"/>
        <v>440</v>
      </c>
      <c r="D25" s="30">
        <f t="shared" si="3"/>
        <v>440</v>
      </c>
      <c r="E25" s="30">
        <v>220</v>
      </c>
      <c r="F25" s="30">
        <v>220</v>
      </c>
      <c r="G25" s="30">
        <f t="shared" si="0"/>
        <v>0</v>
      </c>
      <c r="H25" s="30">
        <v>0</v>
      </c>
      <c r="I25" s="30">
        <v>0</v>
      </c>
      <c r="J25" s="30">
        <f t="shared" si="1"/>
        <v>0</v>
      </c>
      <c r="K25" s="30">
        <v>0</v>
      </c>
      <c r="L25" s="30">
        <v>0</v>
      </c>
    </row>
    <row r="26" spans="1:13" s="7" customFormat="1" ht="15.6" customHeight="1" thickBot="1" x14ac:dyDescent="0.3">
      <c r="B26" s="24" t="s">
        <v>26</v>
      </c>
      <c r="C26" s="31">
        <f t="shared" si="2"/>
        <v>8</v>
      </c>
      <c r="D26" s="31">
        <f t="shared" si="3"/>
        <v>8</v>
      </c>
      <c r="E26" s="31">
        <v>4</v>
      </c>
      <c r="F26" s="31">
        <v>4</v>
      </c>
      <c r="G26" s="31">
        <f t="shared" si="0"/>
        <v>0</v>
      </c>
      <c r="H26" s="31">
        <v>0</v>
      </c>
      <c r="I26" s="31">
        <v>0</v>
      </c>
      <c r="J26" s="31">
        <f t="shared" si="1"/>
        <v>0</v>
      </c>
      <c r="K26" s="31">
        <v>0</v>
      </c>
      <c r="L26" s="31">
        <v>0</v>
      </c>
      <c r="M26" s="11"/>
    </row>
    <row r="27" spans="1:13" ht="15.6" customHeight="1" x14ac:dyDescent="0.25">
      <c r="A27" s="14"/>
      <c r="B27" s="8" t="s">
        <v>27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9" spans="1:13" x14ac:dyDescent="0.25">
      <c r="B29" s="15"/>
    </row>
    <row r="30" spans="1:13" x14ac:dyDescent="0.25">
      <c r="B30" s="15"/>
    </row>
    <row r="31" spans="1:13" x14ac:dyDescent="0.25">
      <c r="B31" s="15"/>
    </row>
    <row r="32" spans="1:13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  <row r="36" spans="2:2" x14ac:dyDescent="0.25">
      <c r="B36" s="15"/>
    </row>
    <row r="37" spans="2:2" x14ac:dyDescent="0.25">
      <c r="B37" s="15"/>
    </row>
    <row r="38" spans="2:2" x14ac:dyDescent="0.25">
      <c r="B38" s="15"/>
    </row>
    <row r="39" spans="2:2" x14ac:dyDescent="0.25">
      <c r="B39" s="15"/>
    </row>
    <row r="40" spans="2:2" x14ac:dyDescent="0.25">
      <c r="B40" s="15"/>
    </row>
    <row r="41" spans="2:2" x14ac:dyDescent="0.25">
      <c r="B41" s="15"/>
    </row>
    <row r="42" spans="2:2" x14ac:dyDescent="0.25">
      <c r="B42" s="15"/>
    </row>
    <row r="43" spans="2:2" x14ac:dyDescent="0.25">
      <c r="B43" s="15"/>
    </row>
    <row r="44" spans="2:2" x14ac:dyDescent="0.25">
      <c r="B44" s="15"/>
    </row>
    <row r="45" spans="2:2" x14ac:dyDescent="0.25">
      <c r="B45" s="15"/>
    </row>
    <row r="46" spans="2:2" x14ac:dyDescent="0.25">
      <c r="B46" s="15"/>
    </row>
    <row r="47" spans="2:2" x14ac:dyDescent="0.25">
      <c r="B47" s="15"/>
    </row>
  </sheetData>
  <mergeCells count="5">
    <mergeCell ref="B4:B5"/>
    <mergeCell ref="C4:C5"/>
    <mergeCell ref="D4:F4"/>
    <mergeCell ref="G4:I4"/>
    <mergeCell ref="J4:L4"/>
  </mergeCells>
  <printOptions horizontalCentered="1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Natalia Elizabeth Díaz Giménez</cp:lastModifiedBy>
  <dcterms:created xsi:type="dcterms:W3CDTF">2022-06-27T15:50:02Z</dcterms:created>
  <dcterms:modified xsi:type="dcterms:W3CDTF">2023-08-29T17:43:58Z</dcterms:modified>
</cp:coreProperties>
</file>